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Лист1!$10:$13</definedName>
    <definedName name="_xlnm.Print_Area" localSheetId="0">Лист1!$A$1:$N$26</definedName>
  </definedNames>
  <calcPr calcId="125725"/>
</workbook>
</file>

<file path=xl/calcChain.xml><?xml version="1.0" encoding="utf-8"?>
<calcChain xmlns="http://schemas.openxmlformats.org/spreadsheetml/2006/main">
  <c r="G24" i="1"/>
  <c r="I24"/>
  <c r="J24"/>
  <c r="K24"/>
  <c r="L24"/>
  <c r="M24"/>
  <c r="F24"/>
</calcChain>
</file>

<file path=xl/sharedStrings.xml><?xml version="1.0" encoding="utf-8"?>
<sst xmlns="http://schemas.openxmlformats.org/spreadsheetml/2006/main" count="50" uniqueCount="49">
  <si>
    <t>Nr. d/o</t>
  </si>
  <si>
    <t>Denumirea APC</t>
  </si>
  <si>
    <t>Denumirea instituției bugetare</t>
  </si>
  <si>
    <t>Suma aprobată</t>
  </si>
  <si>
    <t>Suma precizată</t>
  </si>
  <si>
    <t>Suma executată (suma transferată de la contul instituției bugetare către beneficiari)</t>
  </si>
  <si>
    <t>Beneficiarul</t>
  </si>
  <si>
    <t>Denumirea beneficiarului</t>
  </si>
  <si>
    <t>Suma primită</t>
  </si>
  <si>
    <t>Cheltuieli</t>
  </si>
  <si>
    <t>Executate</t>
  </si>
  <si>
    <t>Efective</t>
  </si>
  <si>
    <t>Soldul mijloacelor bănești la sfîrșitul perioadei</t>
  </si>
  <si>
    <t>Indicatorii realizați, descrierea narativă a indicatorilor</t>
  </si>
  <si>
    <t>(denumirea autorității/instituției bugetare)</t>
  </si>
  <si>
    <t>Soldul mijloacelor bănești la începutul anului</t>
  </si>
  <si>
    <t>1.</t>
  </si>
  <si>
    <t xml:space="preserve"> </t>
  </si>
  <si>
    <t>Consiliul raional</t>
  </si>
  <si>
    <t xml:space="preserve">Aparatul președintelui </t>
  </si>
  <si>
    <t>UNGHENI</t>
  </si>
  <si>
    <t xml:space="preserve">                Informație cu privire la executarea subsidiilor acordate din buget</t>
  </si>
  <si>
    <t>TOTAL nivelul II</t>
  </si>
  <si>
    <t>Șef Direcția finanțe                                                                                                                               Struc Tatiana</t>
  </si>
  <si>
    <t>Asociația Obștească „VECE”</t>
  </si>
  <si>
    <t>IMSP CS Ungheni</t>
  </si>
  <si>
    <t>IMSP CS Valea Mare</t>
  </si>
  <si>
    <t>Denumirea subsidiilor                   (conform legislației)</t>
  </si>
  <si>
    <t>Subsidii acordate organizațiilor obștești (253000)</t>
  </si>
  <si>
    <t xml:space="preserve">pentru procurarea amestecurilor lactate pentru copiii de vârstă fragedă (0-12 luni) </t>
  </si>
  <si>
    <t>Tabel nr.1</t>
  </si>
  <si>
    <t>la nota explicativă</t>
  </si>
  <si>
    <r>
      <t xml:space="preserve">la situația din </t>
    </r>
    <r>
      <rPr>
        <b/>
        <u/>
        <sz val="12"/>
        <color theme="1"/>
        <rFont val="Times New Roman"/>
        <family val="1"/>
        <charset val="204"/>
      </rPr>
      <t>" 31 "  decembrie  2023</t>
    </r>
  </si>
  <si>
    <t>pentru lucări de reparație capitală a monumentului eroilor căzuți în cel de al II-lea Război Mondial,situat în satul Năpădeni</t>
  </si>
  <si>
    <t>AO Federația Raională de Fotbal Ungheni</t>
  </si>
  <si>
    <t>pentru organizarea campionatuluiraonal de fotbal, a cupei raionului Ungheni la fobal,Turneul republican de mini fotbal</t>
  </si>
  <si>
    <t>AO Uninunea Veteranilor de Razboi din Afganistan</t>
  </si>
  <si>
    <t>pentru finalizarea lucarilor monumentului în memoria ostașilor căzuți în războiul din Afganistan</t>
  </si>
  <si>
    <t>Subsidii acordate autoritatilor/institutiilor publice la autogestiune  (254000)</t>
  </si>
  <si>
    <t>pentru depunerea proiectului investiționalde eficientizare energetică a instituției.</t>
  </si>
  <si>
    <t>IMSP CS Dănuțeni</t>
  </si>
  <si>
    <t>pentru procuarea analizatorului hematologic, 3-diff sistem închis pentru investigații clinice.</t>
  </si>
  <si>
    <t>IMSP CS Sculeni</t>
  </si>
  <si>
    <t>pentru lichidarea consecințelor incendiului din 31.10.22, din incinta OMF Gherman</t>
  </si>
  <si>
    <t>IMSP CS Cornesti</t>
  </si>
  <si>
    <t>contribuție la proiectul ,,Condiții mai bune de sănătate pentru locuitorii zonei defavorizate Cula și refugiaților din zona Cornești"</t>
  </si>
  <si>
    <t>contribuție la proiectul ,,Înbunătățirea calității serviciilor de asistență medicală primară în regiunea de frontieră Sculeni"</t>
  </si>
  <si>
    <t>pentru reparația acoperișului IMSP OS Morenii Vechi</t>
  </si>
  <si>
    <t xml:space="preserve">                              la raportul privind executarea bugetului pe a.2023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</si>
</sst>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horizontal="right" vertical="center"/>
    </xf>
    <xf numFmtId="0" fontId="7" fillId="2" borderId="17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3" fillId="0" borderId="0" xfId="0" applyFont="1" applyAlignment="1">
      <alignment vertical="center"/>
    </xf>
    <xf numFmtId="0" fontId="7" fillId="0" borderId="1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2" borderId="21" xfId="0" applyNumberFormat="1" applyFont="1" applyFill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164" fontId="11" fillId="0" borderId="2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2" borderId="0" xfId="0" applyFont="1" applyFill="1" applyAlignment="1">
      <alignment horizontal="righ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4" fillId="0" borderId="5" xfId="0" applyFont="1" applyBorder="1" applyAlignment="1">
      <alignment horizontal="left" vertical="center" wrapText="1"/>
    </xf>
    <xf numFmtId="0" fontId="15" fillId="2" borderId="21" xfId="0" applyFont="1" applyFill="1" applyBorder="1" applyAlignment="1">
      <alignment horizontal="left" vertical="center" wrapText="1"/>
    </xf>
    <xf numFmtId="0" fontId="12" fillId="2" borderId="22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5" fillId="0" borderId="24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1" fillId="0" borderId="28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23" xfId="0" applyFont="1" applyBorder="1" applyAlignment="1">
      <alignment horizontal="left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5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5" fillId="0" borderId="24" xfId="0" applyFont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" fillId="0" borderId="19" xfId="0" applyFont="1" applyBorder="1" applyAlignment="1">
      <alignment vertical="center"/>
    </xf>
    <xf numFmtId="164" fontId="1" fillId="0" borderId="19" xfId="0" applyNumberFormat="1" applyFont="1" applyBorder="1" applyAlignment="1">
      <alignment horizontal="center" vertical="center"/>
    </xf>
    <xf numFmtId="164" fontId="1" fillId="2" borderId="19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tabSelected="1" zoomScale="90" zoomScaleNormal="90" workbookViewId="0">
      <selection activeCell="Q13" sqref="Q13"/>
    </sheetView>
  </sheetViews>
  <sheetFormatPr defaultRowHeight="15"/>
  <cols>
    <col min="1" max="1" width="5.140625" style="11" customWidth="1"/>
    <col min="2" max="2" width="15.7109375" style="42" customWidth="1"/>
    <col min="3" max="3" width="13.5703125" style="42" customWidth="1"/>
    <col min="4" max="4" width="23.140625" customWidth="1"/>
    <col min="5" max="5" width="7.7109375" customWidth="1"/>
    <col min="7" max="7" width="9.28515625" style="25" customWidth="1"/>
    <col min="8" max="8" width="19.7109375" customWidth="1"/>
    <col min="11" max="11" width="8.28515625" customWidth="1"/>
    <col min="12" max="12" width="8.42578125" customWidth="1"/>
    <col min="13" max="13" width="8.5703125" customWidth="1"/>
    <col min="14" max="14" width="42.5703125" customWidth="1"/>
  </cols>
  <sheetData>
    <row r="1" spans="1:14" s="1" customFormat="1" ht="11.45" customHeight="1">
      <c r="A1" s="9"/>
      <c r="B1" s="39"/>
      <c r="C1" s="39"/>
      <c r="G1" s="20"/>
      <c r="J1" s="26"/>
      <c r="K1" s="26"/>
      <c r="L1" s="26"/>
      <c r="M1" s="76"/>
      <c r="N1" s="76"/>
    </row>
    <row r="2" spans="1:14" s="37" customFormat="1" ht="11.45" customHeight="1">
      <c r="A2" s="36"/>
      <c r="B2" s="40"/>
      <c r="C2" s="40"/>
      <c r="G2" s="38"/>
      <c r="J2" s="89" t="s">
        <v>30</v>
      </c>
      <c r="K2" s="89"/>
      <c r="L2" s="89"/>
      <c r="M2" s="89"/>
      <c r="N2" s="89"/>
    </row>
    <row r="3" spans="1:14" s="37" customFormat="1" ht="12" customHeight="1">
      <c r="A3" s="36"/>
      <c r="B3" s="40"/>
      <c r="C3" s="40"/>
      <c r="G3" s="38"/>
      <c r="J3" s="89" t="s">
        <v>31</v>
      </c>
      <c r="K3" s="89"/>
      <c r="L3" s="89"/>
      <c r="M3" s="89"/>
      <c r="N3" s="89"/>
    </row>
    <row r="4" spans="1:14" s="3" customFormat="1" ht="12" customHeight="1">
      <c r="A4" s="10"/>
      <c r="B4" s="41"/>
      <c r="C4" s="41"/>
      <c r="G4" s="21"/>
      <c r="J4" s="47"/>
      <c r="K4" s="47"/>
      <c r="L4" s="47"/>
      <c r="M4" s="77" t="s">
        <v>48</v>
      </c>
      <c r="N4" s="77"/>
    </row>
    <row r="5" spans="1:14" s="3" customFormat="1" ht="22.15" customHeight="1">
      <c r="A5" s="10"/>
      <c r="B5" s="41"/>
      <c r="C5" s="91" t="s">
        <v>21</v>
      </c>
      <c r="D5" s="91"/>
      <c r="E5" s="91"/>
      <c r="F5" s="91"/>
      <c r="G5" s="91"/>
      <c r="H5" s="91"/>
      <c r="I5" s="91"/>
      <c r="J5" s="91"/>
      <c r="K5" s="91"/>
      <c r="L5" s="91"/>
      <c r="M5" s="91"/>
      <c r="N5" s="2"/>
    </row>
    <row r="6" spans="1:14" s="3" customFormat="1">
      <c r="A6" s="10"/>
      <c r="B6" s="41"/>
      <c r="C6" s="41"/>
      <c r="E6" s="92" t="s">
        <v>20</v>
      </c>
      <c r="F6" s="92"/>
      <c r="G6" s="92"/>
      <c r="H6" s="92"/>
      <c r="I6" s="92"/>
      <c r="J6" s="92"/>
      <c r="K6" s="2"/>
      <c r="L6" s="2"/>
      <c r="M6" s="2"/>
      <c r="N6" s="2"/>
    </row>
    <row r="7" spans="1:14" s="3" customFormat="1">
      <c r="A7" s="10"/>
      <c r="B7" s="41"/>
      <c r="C7" s="41"/>
      <c r="E7" s="90" t="s">
        <v>14</v>
      </c>
      <c r="F7" s="90"/>
      <c r="G7" s="90"/>
      <c r="H7" s="90"/>
      <c r="I7" s="90"/>
      <c r="J7" s="90"/>
      <c r="K7" s="2"/>
      <c r="L7" s="2"/>
      <c r="M7" s="2"/>
      <c r="N7" s="2"/>
    </row>
    <row r="8" spans="1:14" s="3" customFormat="1" ht="15.75">
      <c r="A8" s="10"/>
      <c r="B8" s="41"/>
      <c r="C8" s="41"/>
      <c r="F8" s="91" t="s">
        <v>32</v>
      </c>
      <c r="G8" s="91"/>
      <c r="H8" s="91"/>
      <c r="I8" s="91"/>
      <c r="J8" s="2"/>
      <c r="K8" s="2"/>
      <c r="L8" s="2"/>
      <c r="M8" s="2"/>
      <c r="N8" s="2"/>
    </row>
    <row r="9" spans="1:14" s="1" customFormat="1" ht="15.75" thickBot="1">
      <c r="A9" s="9"/>
      <c r="B9" s="39"/>
      <c r="C9" s="39"/>
      <c r="G9" s="20"/>
    </row>
    <row r="10" spans="1:14" ht="28.9" customHeight="1" thickBot="1">
      <c r="A10" s="78" t="s">
        <v>0</v>
      </c>
      <c r="B10" s="81" t="s">
        <v>1</v>
      </c>
      <c r="C10" s="84" t="s">
        <v>2</v>
      </c>
      <c r="D10" s="70" t="s">
        <v>27</v>
      </c>
      <c r="E10" s="88" t="s">
        <v>3</v>
      </c>
      <c r="F10" s="70" t="s">
        <v>4</v>
      </c>
      <c r="G10" s="93" t="s">
        <v>5</v>
      </c>
      <c r="H10" s="63" t="s">
        <v>6</v>
      </c>
      <c r="I10" s="64"/>
      <c r="J10" s="64"/>
      <c r="K10" s="64"/>
      <c r="L10" s="64"/>
      <c r="M10" s="64"/>
      <c r="N10" s="65"/>
    </row>
    <row r="11" spans="1:14" ht="28.9" customHeight="1" thickBot="1">
      <c r="A11" s="79"/>
      <c r="B11" s="82"/>
      <c r="C11" s="85"/>
      <c r="D11" s="87"/>
      <c r="E11" s="66"/>
      <c r="F11" s="87"/>
      <c r="G11" s="94"/>
      <c r="H11" s="66" t="s">
        <v>7</v>
      </c>
      <c r="I11" s="68" t="s">
        <v>15</v>
      </c>
      <c r="J11" s="70" t="s">
        <v>8</v>
      </c>
      <c r="K11" s="72" t="s">
        <v>9</v>
      </c>
      <c r="L11" s="73"/>
      <c r="M11" s="74" t="s">
        <v>12</v>
      </c>
      <c r="N11" s="68" t="s">
        <v>13</v>
      </c>
    </row>
    <row r="12" spans="1:14" ht="44.45" customHeight="1" thickBot="1">
      <c r="A12" s="80"/>
      <c r="B12" s="83"/>
      <c r="C12" s="86"/>
      <c r="D12" s="71"/>
      <c r="E12" s="67"/>
      <c r="F12" s="71"/>
      <c r="G12" s="95"/>
      <c r="H12" s="67"/>
      <c r="I12" s="69"/>
      <c r="J12" s="71"/>
      <c r="K12" s="5" t="s">
        <v>10</v>
      </c>
      <c r="L12" s="5" t="s">
        <v>11</v>
      </c>
      <c r="M12" s="75"/>
      <c r="N12" s="69"/>
    </row>
    <row r="13" spans="1:14" s="4" customFormat="1" ht="12.6" customHeight="1" thickBot="1">
      <c r="A13" s="6">
        <v>1</v>
      </c>
      <c r="B13" s="7">
        <v>2</v>
      </c>
      <c r="C13" s="27">
        <v>3</v>
      </c>
      <c r="D13" s="17">
        <v>4</v>
      </c>
      <c r="E13" s="8">
        <v>5</v>
      </c>
      <c r="F13" s="7">
        <v>6</v>
      </c>
      <c r="G13" s="22">
        <v>7</v>
      </c>
      <c r="H13" s="7">
        <v>8</v>
      </c>
      <c r="I13" s="8">
        <v>9</v>
      </c>
      <c r="J13" s="7">
        <v>10</v>
      </c>
      <c r="K13" s="8">
        <v>11</v>
      </c>
      <c r="L13" s="7">
        <v>12</v>
      </c>
      <c r="M13" s="8">
        <v>13</v>
      </c>
      <c r="N13" s="7">
        <v>14</v>
      </c>
    </row>
    <row r="14" spans="1:14" s="4" customFormat="1" ht="60.6" customHeight="1">
      <c r="A14" s="51" t="s">
        <v>16</v>
      </c>
      <c r="B14" s="54" t="s">
        <v>18</v>
      </c>
      <c r="C14" s="56" t="s">
        <v>19</v>
      </c>
      <c r="D14" s="99" t="s">
        <v>28</v>
      </c>
      <c r="E14" s="29"/>
      <c r="F14" s="31">
        <v>180</v>
      </c>
      <c r="G14" s="31">
        <v>180</v>
      </c>
      <c r="H14" s="44" t="s">
        <v>24</v>
      </c>
      <c r="I14" s="29"/>
      <c r="J14" s="30">
        <v>180</v>
      </c>
      <c r="K14" s="30">
        <v>180</v>
      </c>
      <c r="L14" s="32"/>
      <c r="M14" s="29"/>
      <c r="N14" s="45" t="s">
        <v>33</v>
      </c>
    </row>
    <row r="15" spans="1:14" s="4" customFormat="1" ht="60.6" customHeight="1">
      <c r="A15" s="52"/>
      <c r="B15" s="55"/>
      <c r="C15" s="57"/>
      <c r="D15" s="58"/>
      <c r="E15" s="15"/>
      <c r="F15" s="23">
        <v>50</v>
      </c>
      <c r="G15" s="23">
        <v>50</v>
      </c>
      <c r="H15" s="96" t="s">
        <v>34</v>
      </c>
      <c r="I15" s="15"/>
      <c r="J15" s="18">
        <v>50</v>
      </c>
      <c r="K15" s="18">
        <v>50</v>
      </c>
      <c r="L15" s="16"/>
      <c r="M15" s="15"/>
      <c r="N15" s="97" t="s">
        <v>35</v>
      </c>
    </row>
    <row r="16" spans="1:14" s="4" customFormat="1" ht="60.6" customHeight="1">
      <c r="A16" s="52"/>
      <c r="B16" s="55"/>
      <c r="C16" s="57"/>
      <c r="D16" s="100"/>
      <c r="E16" s="15"/>
      <c r="F16" s="23">
        <v>50</v>
      </c>
      <c r="G16" s="23">
        <v>50</v>
      </c>
      <c r="H16" s="96" t="s">
        <v>36</v>
      </c>
      <c r="I16" s="15"/>
      <c r="J16" s="18">
        <v>50</v>
      </c>
      <c r="K16" s="18">
        <v>50</v>
      </c>
      <c r="L16" s="16"/>
      <c r="M16" s="15"/>
      <c r="N16" s="97" t="s">
        <v>37</v>
      </c>
    </row>
    <row r="17" spans="1:14" s="4" customFormat="1" ht="35.450000000000003" customHeight="1">
      <c r="A17" s="52"/>
      <c r="B17" s="55"/>
      <c r="C17" s="57"/>
      <c r="D17" s="58" t="s">
        <v>38</v>
      </c>
      <c r="E17" s="15"/>
      <c r="F17" s="18">
        <v>50</v>
      </c>
      <c r="G17" s="23">
        <v>50</v>
      </c>
      <c r="H17" s="50" t="s">
        <v>25</v>
      </c>
      <c r="I17" s="15"/>
      <c r="J17" s="23">
        <v>50</v>
      </c>
      <c r="K17" s="23">
        <v>50</v>
      </c>
      <c r="L17" s="12"/>
      <c r="M17" s="12"/>
      <c r="N17" s="28" t="s">
        <v>29</v>
      </c>
    </row>
    <row r="18" spans="1:14" s="13" customFormat="1" ht="51.6" customHeight="1">
      <c r="A18" s="52"/>
      <c r="B18" s="55"/>
      <c r="C18" s="57"/>
      <c r="D18" s="58"/>
      <c r="E18" s="12"/>
      <c r="F18" s="19">
        <v>100</v>
      </c>
      <c r="G18" s="24">
        <v>100</v>
      </c>
      <c r="H18" s="59"/>
      <c r="I18" s="14"/>
      <c r="J18" s="24">
        <v>100</v>
      </c>
      <c r="K18" s="24">
        <v>100</v>
      </c>
      <c r="L18" s="14"/>
      <c r="M18" s="19"/>
      <c r="N18" s="43" t="s">
        <v>39</v>
      </c>
    </row>
    <row r="19" spans="1:14" s="13" customFormat="1" ht="37.9" customHeight="1">
      <c r="A19" s="52"/>
      <c r="B19" s="55"/>
      <c r="C19" s="57"/>
      <c r="D19" s="58"/>
      <c r="E19" s="14"/>
      <c r="F19" s="19">
        <v>62.2</v>
      </c>
      <c r="G19" s="24">
        <v>62.2</v>
      </c>
      <c r="H19" s="103" t="s">
        <v>40</v>
      </c>
      <c r="I19" s="14"/>
      <c r="J19" s="24">
        <v>62.2</v>
      </c>
      <c r="K19" s="24">
        <v>62.2</v>
      </c>
      <c r="L19" s="14"/>
      <c r="M19" s="14"/>
      <c r="N19" s="43" t="s">
        <v>41</v>
      </c>
    </row>
    <row r="20" spans="1:14" s="13" customFormat="1" ht="37.9" customHeight="1">
      <c r="A20" s="52"/>
      <c r="B20" s="55"/>
      <c r="C20" s="57"/>
      <c r="D20" s="58"/>
      <c r="E20" s="14"/>
      <c r="F20" s="18">
        <v>40</v>
      </c>
      <c r="G20" s="102">
        <v>40</v>
      </c>
      <c r="H20" s="103" t="s">
        <v>42</v>
      </c>
      <c r="I20" s="14"/>
      <c r="J20" s="46">
        <v>40</v>
      </c>
      <c r="K20" s="46">
        <v>40</v>
      </c>
      <c r="L20" s="14"/>
      <c r="M20" s="14"/>
      <c r="N20" s="43" t="s">
        <v>43</v>
      </c>
    </row>
    <row r="21" spans="1:14" s="13" customFormat="1" ht="61.15" customHeight="1">
      <c r="A21" s="52"/>
      <c r="B21" s="55"/>
      <c r="C21" s="57"/>
      <c r="D21" s="58"/>
      <c r="E21" s="14"/>
      <c r="F21" s="19">
        <v>50</v>
      </c>
      <c r="G21" s="24">
        <v>0</v>
      </c>
      <c r="H21" s="103" t="s">
        <v>44</v>
      </c>
      <c r="I21" s="14"/>
      <c r="J21" s="24">
        <v>0</v>
      </c>
      <c r="K21" s="24">
        <v>0</v>
      </c>
      <c r="L21" s="14"/>
      <c r="M21" s="14"/>
      <c r="N21" s="43" t="s">
        <v>45</v>
      </c>
    </row>
    <row r="22" spans="1:14" s="13" customFormat="1" ht="47.45" customHeight="1" thickBot="1">
      <c r="A22" s="53"/>
      <c r="B22" s="55"/>
      <c r="C22" s="57"/>
      <c r="D22" s="58"/>
      <c r="E22" s="104"/>
      <c r="F22" s="105">
        <v>50</v>
      </c>
      <c r="G22" s="106">
        <v>0</v>
      </c>
      <c r="H22" s="101" t="s">
        <v>42</v>
      </c>
      <c r="I22" s="104"/>
      <c r="J22" s="106">
        <v>0</v>
      </c>
      <c r="K22" s="106">
        <v>0</v>
      </c>
      <c r="L22" s="104"/>
      <c r="M22" s="104"/>
      <c r="N22" s="43" t="s">
        <v>46</v>
      </c>
    </row>
    <row r="23" spans="1:14" s="13" customFormat="1" ht="47.45" customHeight="1">
      <c r="A23" s="48"/>
      <c r="B23" s="107"/>
      <c r="C23" s="108"/>
      <c r="D23" s="98"/>
      <c r="E23" s="14"/>
      <c r="F23" s="19">
        <v>2</v>
      </c>
      <c r="G23" s="24">
        <v>2</v>
      </c>
      <c r="H23" s="103" t="s">
        <v>26</v>
      </c>
      <c r="I23" s="14"/>
      <c r="J23" s="24">
        <v>2</v>
      </c>
      <c r="K23" s="24">
        <v>2</v>
      </c>
      <c r="L23" s="14"/>
      <c r="M23" s="14"/>
      <c r="N23" s="28" t="s">
        <v>47</v>
      </c>
    </row>
    <row r="24" spans="1:14" s="11" customFormat="1" ht="19.899999999999999" customHeight="1">
      <c r="A24" s="60" t="s">
        <v>22</v>
      </c>
      <c r="B24" s="61"/>
      <c r="C24" s="62"/>
      <c r="D24" s="33"/>
      <c r="E24" s="33"/>
      <c r="F24" s="34">
        <f>SUM(F14:F23)</f>
        <v>634.20000000000005</v>
      </c>
      <c r="G24" s="34">
        <f t="shared" ref="G24:M24" si="0">SUM(G14:G23)</f>
        <v>534.20000000000005</v>
      </c>
      <c r="H24" s="34"/>
      <c r="I24" s="34">
        <f t="shared" si="0"/>
        <v>0</v>
      </c>
      <c r="J24" s="34">
        <f t="shared" si="0"/>
        <v>534.20000000000005</v>
      </c>
      <c r="K24" s="34">
        <f t="shared" si="0"/>
        <v>534.20000000000005</v>
      </c>
      <c r="L24" s="34">
        <f t="shared" si="0"/>
        <v>0</v>
      </c>
      <c r="M24" s="34">
        <f t="shared" si="0"/>
        <v>0</v>
      </c>
      <c r="N24" s="35"/>
    </row>
    <row r="25" spans="1:14" ht="16.149999999999999" customHeight="1">
      <c r="A25" s="9"/>
      <c r="B25" s="39"/>
      <c r="C25" s="39"/>
      <c r="D25" s="1"/>
      <c r="E25" s="1"/>
      <c r="F25" s="1"/>
      <c r="G25" s="20"/>
      <c r="H25" s="1"/>
      <c r="I25" s="1"/>
      <c r="J25" s="1"/>
      <c r="K25" s="1"/>
      <c r="L25" s="1"/>
      <c r="M25" s="1"/>
      <c r="N25" s="1"/>
    </row>
    <row r="26" spans="1:14" ht="29.45" customHeight="1">
      <c r="A26" s="9"/>
      <c r="B26" s="49" t="s">
        <v>23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1"/>
    </row>
    <row r="28" spans="1:14">
      <c r="F28" t="s">
        <v>17</v>
      </c>
    </row>
  </sheetData>
  <mergeCells count="30">
    <mergeCell ref="M1:N1"/>
    <mergeCell ref="M4:N4"/>
    <mergeCell ref="A10:A12"/>
    <mergeCell ref="B10:B12"/>
    <mergeCell ref="C10:C12"/>
    <mergeCell ref="D10:D12"/>
    <mergeCell ref="F10:F12"/>
    <mergeCell ref="E10:E12"/>
    <mergeCell ref="N11:N12"/>
    <mergeCell ref="J2:N2"/>
    <mergeCell ref="J3:N3"/>
    <mergeCell ref="E7:J7"/>
    <mergeCell ref="C5:M5"/>
    <mergeCell ref="E6:J6"/>
    <mergeCell ref="F8:I8"/>
    <mergeCell ref="G10:G12"/>
    <mergeCell ref="H10:N10"/>
    <mergeCell ref="H11:H12"/>
    <mergeCell ref="I11:I12"/>
    <mergeCell ref="J11:J12"/>
    <mergeCell ref="K11:L11"/>
    <mergeCell ref="M11:M12"/>
    <mergeCell ref="B26:M26"/>
    <mergeCell ref="A14:A22"/>
    <mergeCell ref="B14:B22"/>
    <mergeCell ref="C14:C22"/>
    <mergeCell ref="D17:D22"/>
    <mergeCell ref="H17:H18"/>
    <mergeCell ref="A24:C24"/>
    <mergeCell ref="D14:D16"/>
  </mergeCells>
  <pageMargins left="0.28000000000000003" right="0.19685039370078741" top="0.46" bottom="0.25" header="0.2" footer="0.19685039370078741"/>
  <pageSetup paperSize="9" scale="75" orientation="landscape" horizontalDpi="180" verticalDpi="180" r:id="rId1"/>
  <rowBreaks count="1" manualBreakCount="1">
    <brk id="28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3</vt:i4>
      </vt:variant>
      <vt:variant>
        <vt:lpstr>Zone denumite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Лист1!Imprimare_titluri</vt:lpstr>
      <vt:lpstr>Лист1!Zona_de_imprimat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2024-01-25T11:37:08Z</dcterms:modified>
</cp:coreProperties>
</file>